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lockStructure="1"/>
  <bookViews>
    <workbookView xWindow="0" yWindow="0" windowWidth="23040" windowHeight="8670"/>
  </bookViews>
  <sheets>
    <sheet name="Sheet1" sheetId="1" r:id="rId1"/>
  </sheets>
  <definedNames>
    <definedName name="_xlnm._FilterDatabase" localSheetId="0" hidden="1">Sheet1!$A$1:$A$37</definedName>
    <definedName name="_xlnm.Print_Area" localSheetId="0">Sheet1!$B$1:$I$43</definedName>
    <definedName name="_xlnm.Print_Titles" localSheetId="0">Sheet1!$5:$10</definedName>
  </definedNames>
  <calcPr calcId="145621"/>
</workbook>
</file>

<file path=xl/calcChain.xml><?xml version="1.0" encoding="utf-8"?>
<calcChain xmlns="http://schemas.openxmlformats.org/spreadsheetml/2006/main">
  <c r="I20" i="1" l="1"/>
  <c r="H20" i="1"/>
  <c r="G20" i="1"/>
  <c r="F20" i="1"/>
  <c r="F30" i="1" l="1"/>
  <c r="F24" i="1"/>
  <c r="F15" i="1"/>
  <c r="F12" i="1"/>
  <c r="F11" i="1" s="1"/>
  <c r="H30" i="1" l="1"/>
  <c r="H24" i="1"/>
  <c r="H15" i="1"/>
  <c r="H12" i="1"/>
  <c r="H11" i="1" s="1"/>
  <c r="I12" i="1" l="1"/>
  <c r="I15" i="1"/>
  <c r="I24" i="1"/>
  <c r="I30" i="1"/>
  <c r="I11" i="1" l="1"/>
  <c r="G30" i="1"/>
  <c r="G24" i="1"/>
  <c r="G15" i="1"/>
  <c r="G12" i="1" s="1"/>
  <c r="G11" i="1" s="1"/>
  <c r="F9" i="1" l="1"/>
  <c r="G9" i="1" s="1"/>
  <c r="H9" i="1" s="1"/>
  <c r="I9" i="1" s="1"/>
</calcChain>
</file>

<file path=xl/sharedStrings.xml><?xml version="1.0" encoding="utf-8"?>
<sst xmlns="http://schemas.openxmlformats.org/spreadsheetml/2006/main" count="57" uniqueCount="42">
  <si>
    <t>Персонал</t>
  </si>
  <si>
    <t>01-00</t>
  </si>
  <si>
    <t>Други възнаграждения и плащания за персонала</t>
  </si>
  <si>
    <t>02-00</t>
  </si>
  <si>
    <t>05-00</t>
  </si>
  <si>
    <t>05-51</t>
  </si>
  <si>
    <t>05-52</t>
  </si>
  <si>
    <t>05-60</t>
  </si>
  <si>
    <t>05-80</t>
  </si>
  <si>
    <t>(в лева)</t>
  </si>
  <si>
    <t>ДОО</t>
  </si>
  <si>
    <t>УПФ</t>
  </si>
  <si>
    <t>Здравноосигурителни вноски</t>
  </si>
  <si>
    <t>ДЗПО</t>
  </si>
  <si>
    <t>01-01</t>
  </si>
  <si>
    <t>01-02</t>
  </si>
  <si>
    <t>по трудови правоотношения</t>
  </si>
  <si>
    <t>по служебни правоотношения</t>
  </si>
  <si>
    <t>Щатни бройки</t>
  </si>
  <si>
    <t>- по трудови правоотношения</t>
  </si>
  <si>
    <t>- по служебни правоотношения</t>
  </si>
  <si>
    <t>ИЗГОТВИЛ:………………………………………</t>
  </si>
  <si>
    <t xml:space="preserve">                      (име, фамилия)</t>
  </si>
  <si>
    <t>сл. тел.: ………………….</t>
  </si>
  <si>
    <t>в т.ч. осигурителни вноски за сметка на осигурените лица, разпределени по фондове:</t>
  </si>
  <si>
    <t>Заплати и възнаграждения за персонала, нает по трудови и служебни правоотношения</t>
  </si>
  <si>
    <t>Задължителни осигурителни вноски от работодатели</t>
  </si>
  <si>
    <t>Забележка:</t>
  </si>
  <si>
    <t>Министерството на образованието и науката, Министерството на младежта и спорта, Министерството на културата и Министерството на околната среда и водите представят отделна обобщена справка за второстепенните си разпоредители, които прилагат делегиран бюджет.</t>
  </si>
  <si>
    <t>Щатни бройки на делегирани бюджети</t>
  </si>
  <si>
    <t xml:space="preserve"> ДОО</t>
  </si>
  <si>
    <t xml:space="preserve"> Здравноосигурителни вноски</t>
  </si>
  <si>
    <t xml:space="preserve"> ДЗПО</t>
  </si>
  <si>
    <t>Справка за ефекта от увеличението на максималния осигурителен доход за периода 2025-2028 г.</t>
  </si>
  <si>
    <t>2025 г.</t>
  </si>
  <si>
    <t>2026 г.</t>
  </si>
  <si>
    <t>2027 г.</t>
  </si>
  <si>
    <t>2028 г.</t>
  </si>
  <si>
    <t>Показатели</t>
  </si>
  <si>
    <t>Приложение № 2о</t>
  </si>
  <si>
    <t>x</t>
  </si>
  <si>
    <t>на съдебната власт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</si>
</sst>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x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i/>
      <sz val="11"/>
      <color indexed="1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color indexed="8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3CCCC"/>
        <bgColor auto="1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1" xfId="0" applyFont="1" applyBorder="1" applyProtection="1"/>
    <xf numFmtId="0" fontId="2" fillId="0" borderId="2" xfId="0" applyFont="1" applyBorder="1" applyProtection="1"/>
    <xf numFmtId="0" fontId="0" fillId="0" borderId="3" xfId="0" applyFont="1" applyBorder="1" applyProtection="1"/>
    <xf numFmtId="0" fontId="0" fillId="0" borderId="3" xfId="0" applyFont="1" applyBorder="1" applyAlignment="1" applyProtection="1">
      <alignment horizontal="center"/>
    </xf>
    <xf numFmtId="0" fontId="3" fillId="0" borderId="2" xfId="0" applyFont="1" applyFill="1" applyBorder="1" applyProtection="1"/>
    <xf numFmtId="49" fontId="4" fillId="0" borderId="2" xfId="0" applyNumberFormat="1" applyFont="1" applyFill="1" applyBorder="1" applyAlignment="1" applyProtection="1">
      <alignment horizontal="center" vertical="top"/>
    </xf>
    <xf numFmtId="3" fontId="4" fillId="0" borderId="2" xfId="0" applyNumberFormat="1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vertical="top"/>
    </xf>
    <xf numFmtId="49" fontId="6" fillId="0" borderId="2" xfId="0" quotePrefix="1" applyNumberFormat="1" applyFont="1" applyFill="1" applyBorder="1" applyAlignment="1" applyProtection="1">
      <alignment horizontal="left" vertical="top"/>
    </xf>
    <xf numFmtId="49" fontId="4" fillId="0" borderId="2" xfId="0" quotePrefix="1" applyNumberFormat="1" applyFont="1" applyFill="1" applyBorder="1" applyAlignment="1" applyProtection="1">
      <alignment horizontal="left" vertical="top" wrapText="1" indent="1"/>
    </xf>
    <xf numFmtId="49" fontId="6" fillId="0" borderId="2" xfId="0" applyNumberFormat="1" applyFont="1" applyFill="1" applyBorder="1" applyAlignment="1" applyProtection="1">
      <alignment horizontal="left" vertical="top" wrapText="1" indent="3"/>
    </xf>
    <xf numFmtId="49" fontId="6" fillId="0" borderId="2" xfId="0" applyNumberFormat="1" applyFont="1" applyFill="1" applyBorder="1" applyAlignment="1" applyProtection="1">
      <alignment horizontal="center" vertical="top"/>
    </xf>
    <xf numFmtId="3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horizontal="left" vertical="top" wrapText="1" indent="1"/>
    </xf>
    <xf numFmtId="49" fontId="4" fillId="0" borderId="2" xfId="0" quotePrefix="1" applyNumberFormat="1" applyFont="1" applyFill="1" applyBorder="1" applyAlignment="1" applyProtection="1">
      <alignment horizontal="center" vertical="top"/>
    </xf>
    <xf numFmtId="49" fontId="6" fillId="0" borderId="2" xfId="0" quotePrefix="1" applyNumberFormat="1" applyFont="1" applyFill="1" applyBorder="1" applyAlignment="1" applyProtection="1">
      <alignment horizontal="center" vertical="top"/>
    </xf>
    <xf numFmtId="49" fontId="6" fillId="0" borderId="2" xfId="0" quotePrefix="1" applyNumberFormat="1" applyFont="1" applyFill="1" applyBorder="1" applyAlignment="1" applyProtection="1">
      <alignment horizontal="left" vertical="top" wrapText="1" indent="3"/>
    </xf>
    <xf numFmtId="0" fontId="0" fillId="0" borderId="4" xfId="0" applyFont="1" applyBorder="1" applyProtection="1"/>
    <xf numFmtId="0" fontId="2" fillId="0" borderId="0" xfId="0" applyFont="1" applyAlignment="1" applyProtection="1">
      <alignment horizontal="right"/>
    </xf>
    <xf numFmtId="0" fontId="0" fillId="0" borderId="2" xfId="0" applyFont="1" applyBorder="1" applyProtection="1"/>
    <xf numFmtId="0" fontId="0" fillId="0" borderId="2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center"/>
    </xf>
    <xf numFmtId="0" fontId="0" fillId="0" borderId="2" xfId="0" applyFont="1" applyFill="1" applyBorder="1" applyAlignment="1" applyProtection="1">
      <alignment horizontal="center" vertical="top"/>
    </xf>
    <xf numFmtId="0" fontId="0" fillId="0" borderId="0" xfId="0" applyFont="1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7" fillId="0" borderId="2" xfId="0" applyFont="1" applyFill="1" applyBorder="1" applyProtection="1"/>
    <xf numFmtId="49" fontId="8" fillId="0" borderId="2" xfId="0" quotePrefix="1" applyNumberFormat="1" applyFont="1" applyFill="1" applyBorder="1" applyAlignment="1" applyProtection="1">
      <alignment horizontal="left" vertical="top"/>
    </xf>
    <xf numFmtId="49" fontId="9" fillId="2" borderId="2" xfId="0" quotePrefix="1" applyNumberFormat="1" applyFont="1" applyFill="1" applyBorder="1" applyAlignment="1" applyProtection="1">
      <alignment horizontal="left" vertical="top" wrapText="1"/>
    </xf>
    <xf numFmtId="49" fontId="10" fillId="2" borderId="2" xfId="0" applyNumberFormat="1" applyFont="1" applyFill="1" applyBorder="1" applyAlignment="1" applyProtection="1">
      <alignment horizontal="center" vertical="top"/>
    </xf>
    <xf numFmtId="3" fontId="10" fillId="2" borderId="2" xfId="0" applyNumberFormat="1" applyFont="1" applyFill="1" applyBorder="1" applyAlignment="1" applyProtection="1">
      <alignment vertical="top"/>
    </xf>
    <xf numFmtId="0" fontId="5" fillId="0" borderId="0" xfId="0" applyFont="1" applyFill="1" applyProtection="1"/>
    <xf numFmtId="0" fontId="5" fillId="0" borderId="0" xfId="0" applyFont="1" applyAlignment="1" applyProtection="1">
      <alignment vertical="top"/>
    </xf>
    <xf numFmtId="49" fontId="10" fillId="0" borderId="2" xfId="0" quotePrefix="1" applyNumberFormat="1" applyFont="1" applyFill="1" applyBorder="1" applyAlignment="1" applyProtection="1">
      <alignment horizontal="left" vertical="top" wrapText="1"/>
    </xf>
    <xf numFmtId="49" fontId="12" fillId="0" borderId="2" xfId="0" quotePrefix="1" applyNumberFormat="1" applyFont="1" applyFill="1" applyBorder="1" applyAlignment="1" applyProtection="1">
      <alignment horizontal="left" vertical="top" wrapText="1" indent="1"/>
    </xf>
    <xf numFmtId="0" fontId="13" fillId="0" borderId="0" xfId="0" applyFont="1" applyProtection="1"/>
    <xf numFmtId="49" fontId="9" fillId="0" borderId="4" xfId="0" quotePrefix="1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0" fillId="0" borderId="5" xfId="0" applyFont="1" applyBorder="1" applyAlignment="1" applyProtection="1">
      <alignment horizontal="center" vertical="top"/>
    </xf>
    <xf numFmtId="0" fontId="0" fillId="0" borderId="2" xfId="0" applyFont="1" applyBorder="1" applyAlignment="1" applyProtection="1">
      <alignment horizontal="center" vertical="top"/>
    </xf>
    <xf numFmtId="0" fontId="11" fillId="0" borderId="4" xfId="0" applyFont="1" applyBorder="1" applyProtection="1"/>
    <xf numFmtId="3" fontId="6" fillId="4" borderId="2" xfId="0" applyNumberFormat="1" applyFont="1" applyFill="1" applyBorder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49" fontId="12" fillId="0" borderId="2" xfId="0" applyNumberFormat="1" applyFont="1" applyFill="1" applyBorder="1" applyAlignment="1" applyProtection="1">
      <alignment horizontal="center" vertical="top"/>
    </xf>
    <xf numFmtId="3" fontId="12" fillId="0" borderId="2" xfId="0" applyNumberFormat="1" applyFont="1" applyFill="1" applyBorder="1" applyAlignment="1" applyProtection="1">
      <alignment vertical="top"/>
    </xf>
    <xf numFmtId="3" fontId="12" fillId="4" borderId="2" xfId="0" applyNumberFormat="1" applyFont="1" applyFill="1" applyBorder="1" applyAlignment="1" applyProtection="1">
      <alignment vertical="top"/>
      <protection locked="0"/>
    </xf>
    <xf numFmtId="49" fontId="12" fillId="0" borderId="2" xfId="0" applyNumberFormat="1" applyFont="1" applyFill="1" applyBorder="1" applyAlignment="1" applyProtection="1">
      <alignment horizontal="left" vertical="top" wrapText="1" indent="5"/>
    </xf>
    <xf numFmtId="0" fontId="2" fillId="0" borderId="0" xfId="0" applyFont="1" applyProtection="1"/>
    <xf numFmtId="0" fontId="0" fillId="0" borderId="0" xfId="0" applyFont="1" applyAlignment="1" applyProtection="1">
      <alignment wrapText="1"/>
    </xf>
    <xf numFmtId="49" fontId="12" fillId="0" borderId="2" xfId="0" quotePrefix="1" applyNumberFormat="1" applyFont="1" applyFill="1" applyBorder="1" applyAlignment="1" applyProtection="1">
      <alignment horizontal="left" vertical="top" wrapText="1" indent="7"/>
    </xf>
    <xf numFmtId="0" fontId="2" fillId="0" borderId="0" xfId="0" applyFont="1" applyAlignment="1" applyProtection="1">
      <alignment horizontal="center" wrapText="1"/>
    </xf>
    <xf numFmtId="0" fontId="0" fillId="0" borderId="5" xfId="0" applyFont="1" applyFill="1" applyBorder="1" applyAlignment="1" applyProtection="1">
      <alignment horizontal="center" vertical="top" wrapText="1"/>
    </xf>
    <xf numFmtId="0" fontId="0" fillId="0" borderId="3" xfId="0" applyFont="1" applyFill="1" applyBorder="1" applyAlignment="1" applyProtection="1">
      <alignment horizontal="center"/>
    </xf>
    <xf numFmtId="0" fontId="0" fillId="0" borderId="3" xfId="0" applyFont="1" applyFill="1" applyBorder="1" applyAlignment="1" applyProtection="1">
      <alignment horizontal="center" vertical="top"/>
    </xf>
    <xf numFmtId="0" fontId="2" fillId="0" borderId="2" xfId="0" applyFont="1" applyFill="1" applyBorder="1" applyAlignment="1" applyProtection="1">
      <alignment horizontal="center" vertical="top" wrapText="1"/>
    </xf>
    <xf numFmtId="0" fontId="14" fillId="0" borderId="0" xfId="0" quotePrefix="1" applyFont="1" applyAlignment="1" applyProtection="1">
      <alignment horizontal="left"/>
      <protection locked="0"/>
    </xf>
    <xf numFmtId="3" fontId="6" fillId="0" borderId="2" xfId="0" applyNumberFormat="1" applyFont="1" applyFill="1" applyBorder="1" applyAlignment="1" applyProtection="1">
      <alignment horizontal="center" vertical="top"/>
    </xf>
    <xf numFmtId="0" fontId="2" fillId="0" borderId="2" xfId="1" quotePrefix="1" applyFont="1" applyFill="1" applyBorder="1" applyAlignment="1" applyProtection="1">
      <alignment horizontal="center" vertical="top" wrapText="1"/>
    </xf>
    <xf numFmtId="3" fontId="4" fillId="4" borderId="2" xfId="0" applyNumberFormat="1" applyFont="1" applyFill="1" applyBorder="1" applyAlignment="1" applyProtection="1">
      <alignment vertical="top"/>
      <protection locked="0"/>
    </xf>
    <xf numFmtId="164" fontId="4" fillId="0" borderId="2" xfId="0" applyNumberFormat="1" applyFont="1" applyFill="1" applyBorder="1" applyAlignment="1" applyProtection="1">
      <alignment horizontal="center" vertical="top"/>
    </xf>
    <xf numFmtId="3" fontId="4" fillId="0" borderId="2" xfId="0" applyNumberFormat="1" applyFont="1" applyFill="1" applyBorder="1" applyAlignment="1" applyProtection="1">
      <alignment horizontal="center" vertical="top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mfshare\MF\__Prognoza2021-2023\Spravka_10%25\Old1\1700-z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I43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F21" sqref="F21"/>
    </sheetView>
  </sheetViews>
  <sheetFormatPr defaultColWidth="8.85546875" defaultRowHeight="15" x14ac:dyDescent="0.25"/>
  <cols>
    <col min="1" max="1" width="3.28515625" style="1" customWidth="1"/>
    <col min="2" max="2" width="5.7109375" style="1" customWidth="1"/>
    <col min="3" max="3" width="2.7109375" style="1" customWidth="1"/>
    <col min="4" max="4" width="51.140625" style="1" customWidth="1"/>
    <col min="5" max="5" width="6.28515625" style="1" customWidth="1"/>
    <col min="6" max="6" width="14.7109375" style="1" customWidth="1"/>
    <col min="7" max="9" width="15.85546875" style="1" customWidth="1"/>
    <col min="10" max="16384" width="8.85546875" style="1"/>
  </cols>
  <sheetData>
    <row r="1" spans="1:9" x14ac:dyDescent="0.25">
      <c r="B1" s="60" t="s">
        <v>39</v>
      </c>
    </row>
    <row r="2" spans="1:9" ht="14.45" x14ac:dyDescent="0.3">
      <c r="B2" s="52"/>
      <c r="C2" s="52"/>
      <c r="D2" s="52"/>
    </row>
    <row r="3" spans="1:9" ht="30" x14ac:dyDescent="0.25">
      <c r="D3" s="55" t="s">
        <v>33</v>
      </c>
    </row>
    <row r="4" spans="1:9" x14ac:dyDescent="0.25">
      <c r="D4" s="46" t="s">
        <v>41</v>
      </c>
    </row>
    <row r="5" spans="1:9" x14ac:dyDescent="0.25">
      <c r="D5" s="2"/>
      <c r="I5" s="21" t="s">
        <v>9</v>
      </c>
    </row>
    <row r="6" spans="1:9" ht="14.45" x14ac:dyDescent="0.3">
      <c r="A6" s="3"/>
      <c r="B6" s="42"/>
      <c r="C6" s="42"/>
      <c r="D6" s="28"/>
      <c r="E6" s="29"/>
      <c r="F6" s="56"/>
      <c r="G6" s="56"/>
      <c r="H6" s="56"/>
      <c r="I6" s="56"/>
    </row>
    <row r="7" spans="1:9" x14ac:dyDescent="0.25">
      <c r="A7" s="3"/>
      <c r="B7" s="43"/>
      <c r="C7" s="43"/>
      <c r="D7" s="62" t="s">
        <v>38</v>
      </c>
      <c r="E7" s="22"/>
      <c r="F7" s="59" t="s">
        <v>34</v>
      </c>
      <c r="G7" s="59" t="s">
        <v>35</v>
      </c>
      <c r="H7" s="59" t="s">
        <v>36</v>
      </c>
      <c r="I7" s="59" t="s">
        <v>37</v>
      </c>
    </row>
    <row r="8" spans="1:9" ht="14.45" x14ac:dyDescent="0.3">
      <c r="A8" s="3"/>
      <c r="B8" s="43"/>
      <c r="C8" s="43"/>
      <c r="D8" s="23"/>
      <c r="E8" s="22"/>
      <c r="F8" s="26"/>
      <c r="G8" s="26"/>
      <c r="H8" s="26"/>
      <c r="I8" s="26"/>
    </row>
    <row r="9" spans="1:9" ht="14.45" x14ac:dyDescent="0.3">
      <c r="A9" s="3"/>
      <c r="B9" s="5"/>
      <c r="C9" s="5"/>
      <c r="D9" s="6"/>
      <c r="E9" s="6"/>
      <c r="F9" s="57">
        <f>E9+1</f>
        <v>1</v>
      </c>
      <c r="G9" s="58">
        <f>F9+1</f>
        <v>2</v>
      </c>
      <c r="H9" s="58">
        <f t="shared" ref="H9:I9" si="0">G9+1</f>
        <v>3</v>
      </c>
      <c r="I9" s="58">
        <f t="shared" si="0"/>
        <v>4</v>
      </c>
    </row>
    <row r="10" spans="1:9" ht="14.45" x14ac:dyDescent="0.3">
      <c r="A10" s="24"/>
      <c r="B10" s="22"/>
      <c r="C10" s="4"/>
      <c r="D10" s="27"/>
      <c r="E10" s="23"/>
      <c r="F10" s="25"/>
      <c r="G10" s="26"/>
      <c r="H10" s="26"/>
      <c r="I10" s="26"/>
    </row>
    <row r="11" spans="1:9" s="10" customFormat="1" x14ac:dyDescent="0.25">
      <c r="B11" s="30"/>
      <c r="C11" s="31"/>
      <c r="D11" s="32" t="s">
        <v>0</v>
      </c>
      <c r="E11" s="33"/>
      <c r="F11" s="34">
        <f>SUM(F12,F19,F24)</f>
        <v>9861400</v>
      </c>
      <c r="G11" s="34">
        <f t="shared" ref="G11:I11" si="1">SUM(G12,G19,G24)</f>
        <v>7840900</v>
      </c>
      <c r="H11" s="34">
        <f t="shared" si="1"/>
        <v>7840900</v>
      </c>
      <c r="I11" s="34">
        <f t="shared" si="1"/>
        <v>7840900</v>
      </c>
    </row>
    <row r="12" spans="1:9" s="10" customFormat="1" ht="30" x14ac:dyDescent="0.25">
      <c r="A12" s="35"/>
      <c r="B12" s="7"/>
      <c r="C12" s="11"/>
      <c r="D12" s="12" t="s">
        <v>25</v>
      </c>
      <c r="E12" s="8" t="s">
        <v>1</v>
      </c>
      <c r="F12" s="64">
        <f t="shared" ref="F12" si="2">SUM(F13:F14)</f>
        <v>0</v>
      </c>
      <c r="G12" s="64">
        <f t="shared" ref="G12:I12" si="3">SUM(G13:G14)</f>
        <v>0</v>
      </c>
      <c r="H12" s="64">
        <f t="shared" ref="H12" si="4">SUM(H13:H14)</f>
        <v>0</v>
      </c>
      <c r="I12" s="64">
        <f t="shared" si="3"/>
        <v>0</v>
      </c>
    </row>
    <row r="13" spans="1:9" s="10" customFormat="1" x14ac:dyDescent="0.25">
      <c r="A13" s="35"/>
      <c r="B13" s="7"/>
      <c r="C13" s="11"/>
      <c r="D13" s="13" t="s">
        <v>16</v>
      </c>
      <c r="E13" s="14" t="s">
        <v>14</v>
      </c>
      <c r="F13" s="61" t="s">
        <v>40</v>
      </c>
      <c r="G13" s="61" t="s">
        <v>40</v>
      </c>
      <c r="H13" s="61" t="s">
        <v>40</v>
      </c>
      <c r="I13" s="61" t="s">
        <v>40</v>
      </c>
    </row>
    <row r="14" spans="1:9" s="10" customFormat="1" x14ac:dyDescent="0.25">
      <c r="A14" s="35"/>
      <c r="B14" s="7"/>
      <c r="C14" s="11"/>
      <c r="D14" s="13" t="s">
        <v>17</v>
      </c>
      <c r="E14" s="14" t="s">
        <v>15</v>
      </c>
      <c r="F14" s="61" t="s">
        <v>40</v>
      </c>
      <c r="G14" s="61" t="s">
        <v>40</v>
      </c>
      <c r="H14" s="61" t="s">
        <v>40</v>
      </c>
      <c r="I14" s="61" t="s">
        <v>40</v>
      </c>
    </row>
    <row r="15" spans="1:9" s="10" customFormat="1" ht="45" x14ac:dyDescent="0.25">
      <c r="A15" s="35"/>
      <c r="B15" s="7"/>
      <c r="C15" s="11"/>
      <c r="D15" s="51" t="s">
        <v>24</v>
      </c>
      <c r="E15" s="48"/>
      <c r="F15" s="49">
        <f>SUM(F16:F18)</f>
        <v>0</v>
      </c>
      <c r="G15" s="49">
        <f>SUM(G16:G18)</f>
        <v>0</v>
      </c>
      <c r="H15" s="49">
        <f>SUM(H16:H18)</f>
        <v>0</v>
      </c>
      <c r="I15" s="49">
        <f>SUM(I16:I18)</f>
        <v>0</v>
      </c>
    </row>
    <row r="16" spans="1:9" s="10" customFormat="1" x14ac:dyDescent="0.25">
      <c r="A16" s="35"/>
      <c r="B16" s="7"/>
      <c r="C16" s="11"/>
      <c r="D16" s="54" t="s">
        <v>30</v>
      </c>
      <c r="E16" s="48"/>
      <c r="F16" s="50"/>
      <c r="G16" s="50"/>
      <c r="H16" s="50"/>
      <c r="I16" s="50"/>
    </row>
    <row r="17" spans="1:9" s="10" customFormat="1" x14ac:dyDescent="0.25">
      <c r="A17" s="35"/>
      <c r="B17" s="7"/>
      <c r="C17" s="11"/>
      <c r="D17" s="54" t="s">
        <v>31</v>
      </c>
      <c r="E17" s="48"/>
      <c r="F17" s="50"/>
      <c r="G17" s="50"/>
      <c r="H17" s="50"/>
      <c r="I17" s="50"/>
    </row>
    <row r="18" spans="1:9" s="10" customFormat="1" x14ac:dyDescent="0.25">
      <c r="A18" s="35"/>
      <c r="B18" s="7"/>
      <c r="C18" s="11"/>
      <c r="D18" s="54" t="s">
        <v>32</v>
      </c>
      <c r="E18" s="48"/>
      <c r="F18" s="50"/>
      <c r="G18" s="50"/>
      <c r="H18" s="50"/>
      <c r="I18" s="50"/>
    </row>
    <row r="19" spans="1:9" s="10" customFormat="1" x14ac:dyDescent="0.25">
      <c r="A19" s="35"/>
      <c r="B19" s="7"/>
      <c r="C19" s="11"/>
      <c r="D19" s="16" t="s">
        <v>2</v>
      </c>
      <c r="E19" s="8" t="s">
        <v>3</v>
      </c>
      <c r="F19" s="65" t="s">
        <v>40</v>
      </c>
      <c r="G19" s="65" t="s">
        <v>40</v>
      </c>
      <c r="H19" s="65" t="s">
        <v>40</v>
      </c>
      <c r="I19" s="65" t="s">
        <v>40</v>
      </c>
    </row>
    <row r="20" spans="1:9" s="10" customFormat="1" ht="45" x14ac:dyDescent="0.25">
      <c r="A20" s="35"/>
      <c r="B20" s="7"/>
      <c r="C20" s="11"/>
      <c r="D20" s="51" t="s">
        <v>24</v>
      </c>
      <c r="E20" s="48"/>
      <c r="F20" s="49">
        <f>SUM(F21:F23)</f>
        <v>0</v>
      </c>
      <c r="G20" s="49">
        <f>SUM(G21:G23)</f>
        <v>0</v>
      </c>
      <c r="H20" s="49">
        <f>SUM(H21:H23)</f>
        <v>0</v>
      </c>
      <c r="I20" s="49">
        <f>SUM(I21:I23)</f>
        <v>0</v>
      </c>
    </row>
    <row r="21" spans="1:9" s="10" customFormat="1" x14ac:dyDescent="0.25">
      <c r="A21" s="35"/>
      <c r="B21" s="7"/>
      <c r="C21" s="11"/>
      <c r="D21" s="54" t="s">
        <v>30</v>
      </c>
      <c r="E21" s="48"/>
      <c r="F21" s="50"/>
      <c r="G21" s="50"/>
      <c r="H21" s="50"/>
      <c r="I21" s="50"/>
    </row>
    <row r="22" spans="1:9" s="10" customFormat="1" x14ac:dyDescent="0.25">
      <c r="A22" s="35"/>
      <c r="B22" s="7"/>
      <c r="C22" s="11"/>
      <c r="D22" s="54" t="s">
        <v>31</v>
      </c>
      <c r="E22" s="48"/>
      <c r="F22" s="50"/>
      <c r="G22" s="50"/>
      <c r="H22" s="50"/>
      <c r="I22" s="50"/>
    </row>
    <row r="23" spans="1:9" s="10" customFormat="1" x14ac:dyDescent="0.25">
      <c r="A23" s="35"/>
      <c r="B23" s="7"/>
      <c r="C23" s="11"/>
      <c r="D23" s="54" t="s">
        <v>32</v>
      </c>
      <c r="E23" s="48"/>
      <c r="F23" s="50"/>
      <c r="G23" s="50"/>
      <c r="H23" s="50"/>
      <c r="I23" s="50"/>
    </row>
    <row r="24" spans="1:9" s="10" customFormat="1" ht="30" x14ac:dyDescent="0.25">
      <c r="A24" s="35"/>
      <c r="B24" s="7"/>
      <c r="C24" s="11"/>
      <c r="D24" s="12" t="s">
        <v>26</v>
      </c>
      <c r="E24" s="17" t="s">
        <v>4</v>
      </c>
      <c r="F24" s="9">
        <f t="shared" ref="F24" si="5">SUM(F25:F28)</f>
        <v>9861400</v>
      </c>
      <c r="G24" s="9">
        <f t="shared" ref="G24:I24" si="6">SUM(G25:G28)</f>
        <v>7840900</v>
      </c>
      <c r="H24" s="9">
        <f t="shared" ref="H24" si="7">SUM(H25:H28)</f>
        <v>7840900</v>
      </c>
      <c r="I24" s="9">
        <f t="shared" si="6"/>
        <v>7840900</v>
      </c>
    </row>
    <row r="25" spans="1:9" s="10" customFormat="1" x14ac:dyDescent="0.25">
      <c r="A25" s="35"/>
      <c r="B25" s="7"/>
      <c r="C25" s="11"/>
      <c r="D25" s="13" t="s">
        <v>10</v>
      </c>
      <c r="E25" s="18" t="s">
        <v>5</v>
      </c>
      <c r="F25" s="45">
        <v>6007600</v>
      </c>
      <c r="G25" s="45">
        <v>4776800</v>
      </c>
      <c r="H25" s="45">
        <v>4776800</v>
      </c>
      <c r="I25" s="45">
        <v>4776800</v>
      </c>
    </row>
    <row r="26" spans="1:9" s="10" customFormat="1" x14ac:dyDescent="0.25">
      <c r="A26" s="35"/>
      <c r="B26" s="7"/>
      <c r="C26" s="11"/>
      <c r="D26" s="19" t="s">
        <v>11</v>
      </c>
      <c r="E26" s="18" t="s">
        <v>6</v>
      </c>
      <c r="F26" s="45">
        <v>2396600</v>
      </c>
      <c r="G26" s="45">
        <v>1905400</v>
      </c>
      <c r="H26" s="45">
        <v>1905400</v>
      </c>
      <c r="I26" s="45">
        <v>1905400</v>
      </c>
    </row>
    <row r="27" spans="1:9" s="10" customFormat="1" x14ac:dyDescent="0.25">
      <c r="A27" s="35"/>
      <c r="B27" s="7"/>
      <c r="C27" s="11"/>
      <c r="D27" s="19" t="s">
        <v>12</v>
      </c>
      <c r="E27" s="18" t="s">
        <v>7</v>
      </c>
      <c r="F27" s="45"/>
      <c r="G27" s="45"/>
      <c r="H27" s="45"/>
      <c r="I27" s="45"/>
    </row>
    <row r="28" spans="1:9" s="10" customFormat="1" x14ac:dyDescent="0.25">
      <c r="A28" s="35"/>
      <c r="B28" s="7"/>
      <c r="C28" s="11"/>
      <c r="D28" s="19" t="s">
        <v>13</v>
      </c>
      <c r="E28" s="18" t="s">
        <v>8</v>
      </c>
      <c r="F28" s="45">
        <v>1457200</v>
      </c>
      <c r="G28" s="45">
        <v>1158700</v>
      </c>
      <c r="H28" s="45">
        <v>1158700</v>
      </c>
      <c r="I28" s="45">
        <v>1158700</v>
      </c>
    </row>
    <row r="29" spans="1:9" s="10" customFormat="1" ht="14.45" x14ac:dyDescent="0.3">
      <c r="A29" s="36"/>
      <c r="B29" s="7"/>
      <c r="C29" s="11"/>
      <c r="D29" s="19"/>
      <c r="E29" s="18"/>
      <c r="F29" s="15"/>
      <c r="G29" s="15"/>
      <c r="H29" s="15"/>
      <c r="I29" s="15"/>
    </row>
    <row r="30" spans="1:9" s="10" customFormat="1" x14ac:dyDescent="0.25">
      <c r="B30" s="7"/>
      <c r="C30" s="11"/>
      <c r="D30" s="37" t="s">
        <v>18</v>
      </c>
      <c r="E30" s="17"/>
      <c r="F30" s="9">
        <f t="shared" ref="F30" si="8">SUM(F31:F32)</f>
        <v>0</v>
      </c>
      <c r="G30" s="9">
        <f t="shared" ref="G30:I30" si="9">SUM(G31:G32)</f>
        <v>0</v>
      </c>
      <c r="H30" s="9">
        <f t="shared" ref="H30" si="10">SUM(H31:H32)</f>
        <v>0</v>
      </c>
      <c r="I30" s="9">
        <f t="shared" si="9"/>
        <v>0</v>
      </c>
    </row>
    <row r="31" spans="1:9" s="10" customFormat="1" x14ac:dyDescent="0.25">
      <c r="A31" s="35"/>
      <c r="B31" s="7"/>
      <c r="C31" s="11"/>
      <c r="D31" s="38" t="s">
        <v>19</v>
      </c>
      <c r="E31" s="18"/>
      <c r="F31" s="45"/>
      <c r="G31" s="45"/>
      <c r="H31" s="45"/>
      <c r="I31" s="45"/>
    </row>
    <row r="32" spans="1:9" s="10" customFormat="1" x14ac:dyDescent="0.25">
      <c r="A32" s="35"/>
      <c r="B32" s="7"/>
      <c r="C32" s="11"/>
      <c r="D32" s="38" t="s">
        <v>20</v>
      </c>
      <c r="E32" s="18"/>
      <c r="F32" s="45"/>
      <c r="G32" s="45"/>
      <c r="H32" s="45"/>
      <c r="I32" s="45"/>
    </row>
    <row r="33" spans="1:9" s="10" customFormat="1" x14ac:dyDescent="0.25">
      <c r="A33" s="35"/>
      <c r="B33" s="7"/>
      <c r="C33" s="11"/>
      <c r="D33" s="37" t="s">
        <v>29</v>
      </c>
      <c r="E33" s="18"/>
      <c r="F33" s="63"/>
      <c r="G33" s="63"/>
      <c r="H33" s="63"/>
      <c r="I33" s="63"/>
    </row>
    <row r="34" spans="1:9" x14ac:dyDescent="0.25">
      <c r="B34" s="20"/>
      <c r="C34" s="20"/>
      <c r="D34" s="40"/>
      <c r="E34" s="41"/>
      <c r="F34" s="44"/>
      <c r="G34" s="44"/>
      <c r="H34" s="44"/>
      <c r="I34" s="44"/>
    </row>
    <row r="36" spans="1:9" x14ac:dyDescent="0.25">
      <c r="D36" s="39" t="s">
        <v>27</v>
      </c>
    </row>
    <row r="37" spans="1:9" ht="90" x14ac:dyDescent="0.25">
      <c r="D37" s="53" t="s">
        <v>28</v>
      </c>
    </row>
    <row r="40" spans="1:9" x14ac:dyDescent="0.25">
      <c r="D40" s="47" t="s">
        <v>21</v>
      </c>
    </row>
    <row r="41" spans="1:9" x14ac:dyDescent="0.25">
      <c r="D41" s="47" t="s">
        <v>22</v>
      </c>
    </row>
    <row r="42" spans="1:9" x14ac:dyDescent="0.25">
      <c r="D42" s="47"/>
    </row>
    <row r="43" spans="1:9" x14ac:dyDescent="0.25">
      <c r="D43" s="47" t="s">
        <v>23</v>
      </c>
    </row>
  </sheetData>
  <sheetProtection sheet="1" autoFilter="0"/>
  <dataConsolidate>
    <dataRefs count="1">
      <dataRef ref="E12:I20" sheet="Sheet1" r:id="rId1"/>
    </dataRefs>
  </dataConsolidate>
  <printOptions horizontalCentered="1"/>
  <pageMargins left="0" right="0" top="0.74803149606299213" bottom="0.15748031496062992" header="0.11811023622047245" footer="0.11811023622047245"/>
  <pageSetup paperSize="9" scale="75" orientation="portrait" blackAndWhite="1" horizontalDpi="200" verticalDpi="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OsigVn</dc:creator>
  <cp:lastModifiedBy>Rali Videnova</cp:lastModifiedBy>
  <cp:lastPrinted>2024-08-26T07:13:25Z</cp:lastPrinted>
  <dcterms:created xsi:type="dcterms:W3CDTF">2020-09-26T09:08:47Z</dcterms:created>
  <dcterms:modified xsi:type="dcterms:W3CDTF">2024-09-11T11:55:16Z</dcterms:modified>
</cp:coreProperties>
</file>